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<sst xmlns="http://schemas.openxmlformats.org/spreadsheetml/2006/main" count="22" uniqueCount="20">
  <si>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Od kogo</t>
  </si>
  <si>
    <t>Za co?</t>
  </si>
  <si>
    <t>Kwota udzielonej pożyczki</t>
  </si>
  <si>
    <t>Okres spłaty 
od do</t>
  </si>
  <si>
    <t>WFOŚiGW</t>
  </si>
  <si>
    <t>Budowa sieci wraz z przyłaczami kanalizacji sanitarnej, przepompowni ścieków, przyłacza wodociągowego do przepompowni ścieków w miejscowości Wilków</t>
  </si>
  <si>
    <t>Budowa sieci kanalizacji sanitarnej i przepompowni ścieków ul. Tęczowa oraz sieci wodociągowej i sieci kanalizacji sanitarnej ul. Brzoskwiniowa w Ruszowicach</t>
  </si>
  <si>
    <t>Budowa kanalizacji sanitarnej i przepompowni ścieków w m. Stare Serby</t>
  </si>
  <si>
    <t>POŻYCZKI WFOŚiGW</t>
  </si>
  <si>
    <t>16.06.2015-16.12.2024
(20 rat)</t>
  </si>
  <si>
    <t>16.12.2010-16.12.2019
(19 rat)</t>
  </si>
  <si>
    <t>16.12.2009-16.12.2018
(19 rat)</t>
  </si>
  <si>
    <t>RAZEM</t>
  </si>
  <si>
    <t>STAN ZADŁUŻENIA Z TYTUŁU POŻYCZEK NA DZIEŃ 03.07.2017 r.</t>
  </si>
  <si>
    <t>Lp.</t>
  </si>
  <si>
    <t>1.</t>
  </si>
  <si>
    <t>2.</t>
  </si>
  <si>
    <t>3.</t>
  </si>
  <si>
    <t>Pozostało do spłaty na dzień 03.07.2017 r.</t>
  </si>
  <si>
    <t>X.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</si>
</sst>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i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8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8" fontId="0" fillId="0" borderId="0" xfId="0" applyNumberFormat="1" applyAlignment="1">
      <alignment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8" fontId="40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0" xfId="0" applyFont="1" applyAlignment="1">
      <alignment horizontal="center"/>
    </xf>
    <xf numFmtId="8" fontId="40" fillId="0" borderId="10" xfId="0" applyNumberFormat="1" applyFont="1" applyBorder="1" applyAlignment="1">
      <alignment horizontal="right" vertical="center"/>
    </xf>
    <xf numFmtId="8" fontId="40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A5" sqref="A5:F5"/>
    </sheetView>
  </sheetViews>
  <sheetFormatPr defaultColWidth="8.796875" defaultRowHeight="14.25"/>
  <cols>
    <col min="1" max="1" width="5.19921875" style="0" customWidth="1"/>
    <col min="2" max="2" width="16.5" style="0" customWidth="1"/>
    <col min="3" max="3" width="32.69921875" style="0" bestFit="1" customWidth="1"/>
    <col min="4" max="4" width="15.3984375" style="0" customWidth="1"/>
    <col min="5" max="5" width="22" style="0" customWidth="1"/>
    <col min="6" max="6" width="17.19921875" style="0" customWidth="1"/>
    <col min="9" max="9" width="13.3984375" style="0" bestFit="1" customWidth="1"/>
  </cols>
  <sheetData>
    <row r="1" spans="3:5" ht="14.25" customHeight="1">
      <c r="C1" s="12" t="s">
        <v>8</v>
      </c>
      <c r="D1" s="13"/>
      <c r="E1" s="13"/>
    </row>
    <row r="2" spans="3:5" ht="14.25" customHeight="1">
      <c r="C2" s="13"/>
      <c r="D2" s="13"/>
      <c r="E2" s="13"/>
    </row>
    <row r="3" spans="3:5" ht="14.25" customHeight="1">
      <c r="C3" s="13"/>
      <c r="D3" s="13"/>
      <c r="E3" s="13"/>
    </row>
    <row r="4" spans="3:5" ht="14.25" customHeight="1">
      <c r="C4" s="13"/>
      <c r="D4" s="13"/>
      <c r="E4" s="13"/>
    </row>
    <row r="5" spans="1:6" ht="29.25" customHeight="1">
      <c r="A5" s="23" t="s">
        <v>13</v>
      </c>
      <c r="B5" s="23"/>
      <c r="C5" s="23"/>
      <c r="D5" s="23"/>
      <c r="E5" s="23"/>
      <c r="F5" s="23"/>
    </row>
    <row r="6" spans="2:5" ht="16.5" customHeight="1">
      <c r="B6" s="15"/>
      <c r="C6" s="15"/>
      <c r="D6" s="15"/>
      <c r="E6" s="15"/>
    </row>
    <row r="7" spans="2:5" ht="19.5" customHeight="1">
      <c r="B7" s="15"/>
      <c r="C7" s="15"/>
      <c r="D7" s="15"/>
      <c r="E7" s="15"/>
    </row>
    <row r="8" spans="3:5" ht="14.25" customHeight="1">
      <c r="C8" s="14"/>
      <c r="D8" s="14"/>
      <c r="E8" s="14"/>
    </row>
    <row r="9" spans="1:6" ht="47.25">
      <c r="A9" s="19" t="s">
        <v>14</v>
      </c>
      <c r="B9" s="1" t="s">
        <v>0</v>
      </c>
      <c r="C9" s="1" t="s">
        <v>1</v>
      </c>
      <c r="D9" s="2" t="s">
        <v>2</v>
      </c>
      <c r="E9" s="2" t="s">
        <v>3</v>
      </c>
      <c r="F9" s="2" t="s">
        <v>18</v>
      </c>
    </row>
    <row r="10" spans="1:6" ht="75">
      <c r="A10" s="18" t="s">
        <v>15</v>
      </c>
      <c r="B10" s="1" t="s">
        <v>4</v>
      </c>
      <c r="C10" s="3" t="s">
        <v>5</v>
      </c>
      <c r="D10" s="4">
        <v>2112000</v>
      </c>
      <c r="E10" s="5" t="s">
        <v>9</v>
      </c>
      <c r="F10" s="16">
        <f>1689600-105600</f>
        <v>1584000</v>
      </c>
    </row>
    <row r="11" spans="1:6" ht="75">
      <c r="A11" s="18" t="s">
        <v>16</v>
      </c>
      <c r="B11" s="1" t="s">
        <v>4</v>
      </c>
      <c r="C11" s="6" t="s">
        <v>6</v>
      </c>
      <c r="D11" s="4">
        <v>202000</v>
      </c>
      <c r="E11" s="5" t="s">
        <v>10</v>
      </c>
      <c r="F11" s="16">
        <f>63600-10600</f>
        <v>53000</v>
      </c>
    </row>
    <row r="12" spans="1:6" ht="45">
      <c r="A12" s="18" t="s">
        <v>17</v>
      </c>
      <c r="B12" s="8" t="s">
        <v>4</v>
      </c>
      <c r="C12" s="9" t="s">
        <v>7</v>
      </c>
      <c r="D12" s="10">
        <v>1261900</v>
      </c>
      <c r="E12" s="11" t="s">
        <v>11</v>
      </c>
      <c r="F12" s="16">
        <f>265600-66400</f>
        <v>199200</v>
      </c>
    </row>
    <row r="13" spans="1:6" ht="36.75" customHeight="1">
      <c r="A13" s="19" t="s">
        <v>19</v>
      </c>
      <c r="B13" s="20" t="s">
        <v>12</v>
      </c>
      <c r="C13" s="21"/>
      <c r="D13" s="21"/>
      <c r="E13" s="22"/>
      <c r="F13" s="17">
        <f>SUM(F10:F12)</f>
        <v>1836200</v>
      </c>
    </row>
    <row r="16" ht="14.25">
      <c r="I16" s="7"/>
    </row>
  </sheetData>
  <sheetProtection/>
  <mergeCells count="2">
    <mergeCell ref="B13:E13"/>
    <mergeCell ref="A5:F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Rady</dc:creator>
  <cp:keywords/>
  <dc:description/>
  <cp:lastModifiedBy>m.stefaniak</cp:lastModifiedBy>
  <cp:lastPrinted>2017-03-27T11:55:55Z</cp:lastPrinted>
  <dcterms:created xsi:type="dcterms:W3CDTF">2017-03-27T10:04:24Z</dcterms:created>
  <dcterms:modified xsi:type="dcterms:W3CDTF">2017-10-18T14:49:22Z</dcterms:modified>
  <cp:category/>
  <cp:version/>
  <cp:contentType/>
  <cp:contentStatus/>
</cp:coreProperties>
</file>